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REA COMPRAS PUBLICAS\2023 COMPRAS PUBLICAS\0 FORMATOS 2023\SUBASTA INVERSA ELECTRONICA\"/>
    </mc:Choice>
  </mc:AlternateContent>
  <xr:revisionPtr revIDLastSave="0" documentId="13_ncr:1_{22E42CCE-6FCC-497C-9B7C-A4384F9EEDFA}" xr6:coauthVersionLast="47" xr6:coauthVersionMax="47" xr10:uidLastSave="{00000000-0000-0000-0000-000000000000}"/>
  <bookViews>
    <workbookView xWindow="-120" yWindow="-120" windowWidth="24240" windowHeight="13140" xr2:uid="{59D028C5-7B8C-468A-8EEF-0833879EA3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U24" i="1"/>
  <c r="U23" i="1"/>
  <c r="U12" i="1"/>
  <c r="U10" i="1"/>
  <c r="U11" i="1"/>
  <c r="U13" i="1"/>
  <c r="U14" i="1"/>
  <c r="U15" i="1"/>
  <c r="U16" i="1"/>
  <c r="U17" i="1"/>
  <c r="U18" i="1"/>
  <c r="U19" i="1"/>
  <c r="U20" i="1"/>
  <c r="U21" i="1"/>
  <c r="U22" i="1"/>
  <c r="S22" i="1"/>
  <c r="S10" i="1"/>
  <c r="S11" i="1"/>
  <c r="S12" i="1"/>
  <c r="S13" i="1"/>
  <c r="S14" i="1"/>
  <c r="S15" i="1"/>
  <c r="S16" i="1"/>
  <c r="S17" i="1"/>
  <c r="S18" i="1"/>
  <c r="S19" i="1"/>
  <c r="S20" i="1"/>
  <c r="S21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S9" i="1"/>
  <c r="R9" i="1"/>
  <c r="P9" i="1"/>
  <c r="N10" i="1"/>
  <c r="N9" i="1"/>
  <c r="K9" i="1"/>
  <c r="L9" i="1" s="1"/>
  <c r="T9" i="1" s="1"/>
  <c r="U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Carmen Vasquez</author>
  </authors>
  <commentList>
    <comment ref="J7" authorId="0" shapeId="0" xr:uid="{F2B2DC98-F3DC-477C-BBB5-D6A3B0B1FA88}">
      <text>
        <r>
          <rPr>
            <b/>
            <sz val="9"/>
            <color indexed="81"/>
            <rFont val="Tahoma"/>
            <charset val="1"/>
          </rPr>
          <t>% de la Calculadora SERCOP</t>
        </r>
      </text>
    </comment>
    <comment ref="U23" authorId="0" shapeId="0" xr:uid="{CAB4B135-6BE4-4B07-BC0A-363F70DE37B7}">
      <text>
        <r>
          <rPr>
            <b/>
            <sz val="9"/>
            <color indexed="81"/>
            <rFont val="Tahoma"/>
            <charset val="1"/>
          </rPr>
          <t>VALOR DEL PRESUPUESTO REFERENCIAL DEL PROCESO</t>
        </r>
      </text>
    </comment>
  </commentList>
</comments>
</file>

<file path=xl/sharedStrings.xml><?xml version="1.0" encoding="utf-8"?>
<sst xmlns="http://schemas.openxmlformats.org/spreadsheetml/2006/main" count="25" uniqueCount="21">
  <si>
    <t>CPC</t>
  </si>
  <si>
    <t>Ítem</t>
  </si>
  <si>
    <t>Cantidad</t>
  </si>
  <si>
    <t>código proceso</t>
  </si>
  <si>
    <t>fecha adjudicación</t>
  </si>
  <si>
    <t>valor unitario</t>
  </si>
  <si>
    <t>% inflación</t>
  </si>
  <si>
    <t>valor actual</t>
  </si>
  <si>
    <t>valor referencial</t>
  </si>
  <si>
    <t>Descripción</t>
  </si>
  <si>
    <t>P.UNITARIO</t>
  </si>
  <si>
    <t>TOTAL</t>
  </si>
  <si>
    <t>PROFORMA 1</t>
  </si>
  <si>
    <t>PROFORMA 2</t>
  </si>
  <si>
    <t>PROFORMA 3</t>
  </si>
  <si>
    <t xml:space="preserve">PRECIO MAS BAJO DE PROFORMA </t>
  </si>
  <si>
    <t xml:space="preserve">PRECIO UNITARIO PARA EL PRESUPUESTO  REFERENCIAL </t>
  </si>
  <si>
    <t>TOTAL (PRESUPUESTO REFERENCIAL)</t>
  </si>
  <si>
    <t>SUBTOTAL</t>
  </si>
  <si>
    <t>IVA 12%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</si>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</sst>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2" xfId="0" applyBorder="1"/>
    <xf numFmtId="0" fontId="0" fillId="3" borderId="2" xfId="0" applyFill="1" applyBorder="1"/>
    <xf numFmtId="0" fontId="3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6" xfId="0" applyFill="1" applyBorder="1"/>
    <xf numFmtId="0" fontId="0" fillId="4" borderId="0" xfId="0" applyFill="1"/>
    <xf numFmtId="0" fontId="0" fillId="4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1412A-3C44-4B12-B5B5-F2E88F37713F}">
  <dimension ref="C7:U25"/>
  <sheetViews>
    <sheetView tabSelected="1" topLeftCell="E1" workbookViewId="0">
      <selection activeCell="W11" sqref="W11"/>
    </sheetView>
  </sheetViews>
  <sheetFormatPr baseColWidth="10" defaultRowHeight="15" x14ac:dyDescent="0.25"/>
  <cols>
    <col min="3" max="3" width="5.140625" bestFit="1" customWidth="1"/>
    <col min="4" max="4" width="19.5703125" customWidth="1"/>
    <col min="5" max="5" width="8.85546875" bestFit="1" customWidth="1"/>
    <col min="6" max="6" width="4.42578125" bestFit="1" customWidth="1"/>
    <col min="7" max="7" width="14.28515625" bestFit="1" customWidth="1"/>
    <col min="20" max="20" width="14" customWidth="1"/>
  </cols>
  <sheetData>
    <row r="7" spans="3:21" x14ac:dyDescent="0.25">
      <c r="C7" s="11" t="s">
        <v>1</v>
      </c>
      <c r="D7" s="11" t="s">
        <v>9</v>
      </c>
      <c r="E7" s="11" t="s">
        <v>2</v>
      </c>
      <c r="F7" s="11" t="s">
        <v>0</v>
      </c>
      <c r="G7" s="11" t="s">
        <v>3</v>
      </c>
      <c r="H7" s="11" t="s">
        <v>4</v>
      </c>
      <c r="I7" s="11" t="s">
        <v>5</v>
      </c>
      <c r="J7" s="11" t="s">
        <v>6</v>
      </c>
      <c r="K7" s="11" t="s">
        <v>7</v>
      </c>
      <c r="L7" s="12" t="s">
        <v>8</v>
      </c>
      <c r="M7" s="10" t="s">
        <v>12</v>
      </c>
      <c r="N7" s="13"/>
      <c r="O7" s="9" t="s">
        <v>13</v>
      </c>
      <c r="P7" s="13"/>
      <c r="Q7" s="9" t="s">
        <v>14</v>
      </c>
      <c r="R7" s="10"/>
      <c r="S7" s="12" t="s">
        <v>15</v>
      </c>
      <c r="T7" s="11" t="s">
        <v>16</v>
      </c>
      <c r="U7" s="11" t="s">
        <v>17</v>
      </c>
    </row>
    <row r="8" spans="3:21" ht="30" x14ac:dyDescent="0.25">
      <c r="C8" s="11"/>
      <c r="D8" s="11"/>
      <c r="E8" s="11"/>
      <c r="F8" s="11"/>
      <c r="G8" s="11"/>
      <c r="H8" s="11"/>
      <c r="I8" s="11"/>
      <c r="J8" s="11"/>
      <c r="K8" s="11"/>
      <c r="L8" s="12"/>
      <c r="M8" s="1" t="s">
        <v>10</v>
      </c>
      <c r="N8" s="1" t="s">
        <v>11</v>
      </c>
      <c r="O8" s="1" t="s">
        <v>10</v>
      </c>
      <c r="P8" s="1" t="s">
        <v>11</v>
      </c>
      <c r="Q8" s="1" t="s">
        <v>10</v>
      </c>
      <c r="R8" s="8" t="s">
        <v>11</v>
      </c>
      <c r="S8" s="12"/>
      <c r="T8" s="11"/>
      <c r="U8" s="11"/>
    </row>
    <row r="9" spans="3:21" x14ac:dyDescent="0.25">
      <c r="C9" s="2">
        <v>1</v>
      </c>
      <c r="D9" s="3"/>
      <c r="E9" s="3"/>
      <c r="F9" s="3"/>
      <c r="G9" s="4"/>
      <c r="H9" s="4"/>
      <c r="I9" s="4"/>
      <c r="J9" s="4"/>
      <c r="K9" s="4">
        <f>+I9*J9+I9</f>
        <v>0</v>
      </c>
      <c r="L9" s="5">
        <f>+K9</f>
        <v>0</v>
      </c>
      <c r="M9" s="6"/>
      <c r="N9" s="6">
        <f>+E9*M9</f>
        <v>0</v>
      </c>
      <c r="O9" s="6"/>
      <c r="P9" s="6">
        <f>+E9*O9</f>
        <v>0</v>
      </c>
      <c r="Q9" s="6"/>
      <c r="R9" s="6">
        <f>+E9*Q9</f>
        <v>0</v>
      </c>
      <c r="S9" s="7">
        <f>MIN(M9,O9,Q9)</f>
        <v>0</v>
      </c>
      <c r="T9" s="6">
        <f>MIN(L9,S9)</f>
        <v>0</v>
      </c>
      <c r="U9" s="6">
        <f>+E9*T9</f>
        <v>0</v>
      </c>
    </row>
    <row r="10" spans="3:21" x14ac:dyDescent="0.25">
      <c r="C10" s="2">
        <v>2</v>
      </c>
      <c r="D10" s="3"/>
      <c r="E10" s="3"/>
      <c r="F10" s="3"/>
      <c r="G10" s="4"/>
      <c r="H10" s="4"/>
      <c r="I10" s="4"/>
      <c r="J10" s="4"/>
      <c r="K10" s="4">
        <f t="shared" ref="K10:K22" si="0">+I10*J10+I10</f>
        <v>0</v>
      </c>
      <c r="L10" s="5">
        <f t="shared" ref="L10:L22" si="1">+K10</f>
        <v>0</v>
      </c>
      <c r="M10" s="6"/>
      <c r="N10" s="6">
        <f>+E10*M10</f>
        <v>0</v>
      </c>
      <c r="O10" s="6"/>
      <c r="P10" s="6"/>
      <c r="Q10" s="6"/>
      <c r="R10" s="6"/>
      <c r="S10" s="7">
        <f t="shared" ref="S10:S21" si="2">MIN(M10,O10,Q10)</f>
        <v>0</v>
      </c>
      <c r="T10" s="6"/>
      <c r="U10" s="6">
        <f t="shared" ref="U10:U22" si="3">+E10*T10</f>
        <v>0</v>
      </c>
    </row>
    <row r="11" spans="3:21" x14ac:dyDescent="0.25">
      <c r="C11" s="6"/>
      <c r="D11" s="6"/>
      <c r="E11" s="6"/>
      <c r="F11" s="6"/>
      <c r="G11" s="6"/>
      <c r="H11" s="6"/>
      <c r="I11" s="6"/>
      <c r="J11" s="6"/>
      <c r="K11" s="4">
        <f t="shared" si="0"/>
        <v>0</v>
      </c>
      <c r="L11" s="5">
        <f t="shared" si="1"/>
        <v>0</v>
      </c>
      <c r="M11" s="6"/>
      <c r="N11" s="6"/>
      <c r="O11" s="6"/>
      <c r="P11" s="6"/>
      <c r="Q11" s="6"/>
      <c r="R11" s="6"/>
      <c r="S11" s="7">
        <f t="shared" si="2"/>
        <v>0</v>
      </c>
      <c r="T11" s="6"/>
      <c r="U11" s="6">
        <f t="shared" si="3"/>
        <v>0</v>
      </c>
    </row>
    <row r="12" spans="3:21" x14ac:dyDescent="0.25">
      <c r="C12" s="6"/>
      <c r="D12" s="6"/>
      <c r="E12" s="6"/>
      <c r="F12" s="6"/>
      <c r="G12" s="6"/>
      <c r="H12" s="6"/>
      <c r="I12" s="6"/>
      <c r="J12" s="6"/>
      <c r="K12" s="4">
        <f t="shared" si="0"/>
        <v>0</v>
      </c>
      <c r="L12" s="5">
        <f t="shared" si="1"/>
        <v>0</v>
      </c>
      <c r="M12" s="6"/>
      <c r="N12" s="6"/>
      <c r="O12" s="6"/>
      <c r="P12" s="6"/>
      <c r="Q12" s="6"/>
      <c r="R12" s="6"/>
      <c r="S12" s="7">
        <f t="shared" si="2"/>
        <v>0</v>
      </c>
      <c r="T12" s="6"/>
      <c r="U12" s="6">
        <f>+E12*T12</f>
        <v>0</v>
      </c>
    </row>
    <row r="13" spans="3:21" x14ac:dyDescent="0.25">
      <c r="C13" s="6"/>
      <c r="D13" s="6"/>
      <c r="E13" s="6"/>
      <c r="F13" s="6"/>
      <c r="G13" s="6"/>
      <c r="H13" s="6"/>
      <c r="I13" s="6"/>
      <c r="J13" s="6"/>
      <c r="K13" s="4">
        <f t="shared" si="0"/>
        <v>0</v>
      </c>
      <c r="L13" s="5">
        <f t="shared" si="1"/>
        <v>0</v>
      </c>
      <c r="M13" s="6"/>
      <c r="N13" s="6"/>
      <c r="O13" s="6"/>
      <c r="P13" s="6"/>
      <c r="Q13" s="6"/>
      <c r="R13" s="6"/>
      <c r="S13" s="7">
        <f t="shared" si="2"/>
        <v>0</v>
      </c>
      <c r="T13" s="6"/>
      <c r="U13" s="6">
        <f t="shared" si="3"/>
        <v>0</v>
      </c>
    </row>
    <row r="14" spans="3:21" x14ac:dyDescent="0.25">
      <c r="C14" s="6"/>
      <c r="D14" s="6"/>
      <c r="E14" s="6"/>
      <c r="F14" s="6"/>
      <c r="G14" s="6"/>
      <c r="H14" s="6"/>
      <c r="I14" s="6"/>
      <c r="J14" s="6"/>
      <c r="K14" s="4">
        <f t="shared" si="0"/>
        <v>0</v>
      </c>
      <c r="L14" s="5">
        <f t="shared" si="1"/>
        <v>0</v>
      </c>
      <c r="M14" s="6"/>
      <c r="N14" s="6"/>
      <c r="O14" s="6"/>
      <c r="P14" s="6"/>
      <c r="Q14" s="6"/>
      <c r="R14" s="6"/>
      <c r="S14" s="7">
        <f t="shared" si="2"/>
        <v>0</v>
      </c>
      <c r="T14" s="6"/>
      <c r="U14" s="6">
        <f t="shared" si="3"/>
        <v>0</v>
      </c>
    </row>
    <row r="15" spans="3:21" x14ac:dyDescent="0.25">
      <c r="C15" s="6"/>
      <c r="D15" s="6"/>
      <c r="E15" s="6"/>
      <c r="F15" s="6"/>
      <c r="G15" s="6"/>
      <c r="H15" s="6"/>
      <c r="I15" s="6"/>
      <c r="J15" s="6"/>
      <c r="K15" s="4">
        <f t="shared" si="0"/>
        <v>0</v>
      </c>
      <c r="L15" s="5">
        <f t="shared" si="1"/>
        <v>0</v>
      </c>
      <c r="M15" s="6"/>
      <c r="N15" s="6"/>
      <c r="O15" s="6"/>
      <c r="P15" s="6"/>
      <c r="Q15" s="6"/>
      <c r="R15" s="6"/>
      <c r="S15" s="7">
        <f t="shared" si="2"/>
        <v>0</v>
      </c>
      <c r="T15" s="6"/>
      <c r="U15" s="6">
        <f t="shared" si="3"/>
        <v>0</v>
      </c>
    </row>
    <row r="16" spans="3:21" x14ac:dyDescent="0.25">
      <c r="C16" s="6"/>
      <c r="D16" s="6"/>
      <c r="E16" s="6"/>
      <c r="F16" s="6"/>
      <c r="G16" s="6"/>
      <c r="H16" s="6"/>
      <c r="I16" s="6"/>
      <c r="J16" s="6"/>
      <c r="K16" s="4">
        <f t="shared" si="0"/>
        <v>0</v>
      </c>
      <c r="L16" s="5">
        <f t="shared" si="1"/>
        <v>0</v>
      </c>
      <c r="M16" s="6"/>
      <c r="N16" s="6"/>
      <c r="O16" s="6"/>
      <c r="P16" s="6"/>
      <c r="Q16" s="6"/>
      <c r="R16" s="6"/>
      <c r="S16" s="7">
        <f t="shared" si="2"/>
        <v>0</v>
      </c>
      <c r="T16" s="6"/>
      <c r="U16" s="6">
        <f t="shared" si="3"/>
        <v>0</v>
      </c>
    </row>
    <row r="17" spans="3:21" x14ac:dyDescent="0.25">
      <c r="C17" s="6"/>
      <c r="D17" s="6"/>
      <c r="E17" s="6"/>
      <c r="F17" s="6"/>
      <c r="G17" s="6"/>
      <c r="H17" s="6"/>
      <c r="I17" s="6"/>
      <c r="J17" s="6"/>
      <c r="K17" s="4">
        <f t="shared" si="0"/>
        <v>0</v>
      </c>
      <c r="L17" s="5">
        <f t="shared" si="1"/>
        <v>0</v>
      </c>
      <c r="M17" s="6"/>
      <c r="N17" s="6"/>
      <c r="O17" s="6"/>
      <c r="P17" s="6"/>
      <c r="Q17" s="6"/>
      <c r="R17" s="6"/>
      <c r="S17" s="7">
        <f t="shared" si="2"/>
        <v>0</v>
      </c>
      <c r="T17" s="6"/>
      <c r="U17" s="6">
        <f t="shared" si="3"/>
        <v>0</v>
      </c>
    </row>
    <row r="18" spans="3:21" x14ac:dyDescent="0.25">
      <c r="C18" s="6"/>
      <c r="D18" s="6"/>
      <c r="E18" s="6"/>
      <c r="F18" s="6"/>
      <c r="G18" s="6"/>
      <c r="H18" s="6"/>
      <c r="I18" s="6"/>
      <c r="J18" s="6"/>
      <c r="K18" s="4">
        <f t="shared" si="0"/>
        <v>0</v>
      </c>
      <c r="L18" s="5">
        <f t="shared" si="1"/>
        <v>0</v>
      </c>
      <c r="M18" s="6"/>
      <c r="N18" s="6"/>
      <c r="O18" s="6"/>
      <c r="P18" s="6"/>
      <c r="Q18" s="6"/>
      <c r="R18" s="6"/>
      <c r="S18" s="7">
        <f t="shared" si="2"/>
        <v>0</v>
      </c>
      <c r="T18" s="6"/>
      <c r="U18" s="6">
        <f t="shared" si="3"/>
        <v>0</v>
      </c>
    </row>
    <row r="19" spans="3:21" x14ac:dyDescent="0.25">
      <c r="C19" s="6"/>
      <c r="D19" s="6"/>
      <c r="E19" s="6"/>
      <c r="F19" s="6"/>
      <c r="G19" s="6"/>
      <c r="H19" s="6"/>
      <c r="I19" s="6"/>
      <c r="J19" s="6"/>
      <c r="K19" s="4">
        <f t="shared" si="0"/>
        <v>0</v>
      </c>
      <c r="L19" s="5">
        <f t="shared" si="1"/>
        <v>0</v>
      </c>
      <c r="M19" s="6"/>
      <c r="N19" s="6"/>
      <c r="O19" s="6"/>
      <c r="P19" s="6"/>
      <c r="Q19" s="6"/>
      <c r="R19" s="6"/>
      <c r="S19" s="7">
        <f t="shared" si="2"/>
        <v>0</v>
      </c>
      <c r="T19" s="6"/>
      <c r="U19" s="6">
        <f t="shared" si="3"/>
        <v>0</v>
      </c>
    </row>
    <row r="20" spans="3:21" x14ac:dyDescent="0.25">
      <c r="C20" s="6"/>
      <c r="D20" s="6"/>
      <c r="E20" s="6"/>
      <c r="F20" s="6"/>
      <c r="G20" s="6"/>
      <c r="H20" s="6"/>
      <c r="I20" s="6"/>
      <c r="J20" s="6"/>
      <c r="K20" s="4">
        <f t="shared" si="0"/>
        <v>0</v>
      </c>
      <c r="L20" s="5">
        <f t="shared" si="1"/>
        <v>0</v>
      </c>
      <c r="M20" s="6"/>
      <c r="N20" s="6"/>
      <c r="O20" s="6"/>
      <c r="P20" s="6"/>
      <c r="Q20" s="6"/>
      <c r="R20" s="6"/>
      <c r="S20" s="7">
        <f t="shared" si="2"/>
        <v>0</v>
      </c>
      <c r="T20" s="6"/>
      <c r="U20" s="6">
        <f t="shared" si="3"/>
        <v>0</v>
      </c>
    </row>
    <row r="21" spans="3:21" x14ac:dyDescent="0.25">
      <c r="C21" s="6"/>
      <c r="D21" s="6"/>
      <c r="E21" s="6"/>
      <c r="F21" s="6"/>
      <c r="G21" s="6"/>
      <c r="H21" s="6"/>
      <c r="I21" s="6"/>
      <c r="J21" s="6"/>
      <c r="K21" s="4">
        <f t="shared" si="0"/>
        <v>0</v>
      </c>
      <c r="L21" s="5">
        <f t="shared" si="1"/>
        <v>0</v>
      </c>
      <c r="M21" s="6"/>
      <c r="N21" s="6"/>
      <c r="O21" s="6"/>
      <c r="P21" s="6"/>
      <c r="Q21" s="6"/>
      <c r="R21" s="6"/>
      <c r="S21" s="7">
        <f t="shared" si="2"/>
        <v>0</v>
      </c>
      <c r="T21" s="6"/>
      <c r="U21" s="6">
        <f t="shared" si="3"/>
        <v>0</v>
      </c>
    </row>
    <row r="22" spans="3:21" x14ac:dyDescent="0.25">
      <c r="C22" s="6"/>
      <c r="D22" s="6"/>
      <c r="E22" s="6"/>
      <c r="F22" s="6"/>
      <c r="G22" s="6"/>
      <c r="H22" s="6"/>
      <c r="I22" s="6"/>
      <c r="J22" s="6"/>
      <c r="K22" s="4">
        <f t="shared" si="0"/>
        <v>0</v>
      </c>
      <c r="L22" s="5">
        <f t="shared" si="1"/>
        <v>0</v>
      </c>
      <c r="M22" s="6"/>
      <c r="N22" s="6"/>
      <c r="O22" s="6"/>
      <c r="P22" s="6"/>
      <c r="Q22" s="6"/>
      <c r="R22" s="6"/>
      <c r="S22" s="7">
        <f>MIN(M22,O22,Q22)</f>
        <v>0</v>
      </c>
      <c r="T22" s="6"/>
      <c r="U22" s="6">
        <f t="shared" si="3"/>
        <v>0</v>
      </c>
    </row>
    <row r="23" spans="3:21" x14ac:dyDescent="0.25">
      <c r="T23" s="15" t="s">
        <v>18</v>
      </c>
      <c r="U23" s="16">
        <f>SUM(U9:U22)</f>
        <v>0</v>
      </c>
    </row>
    <row r="24" spans="3:21" x14ac:dyDescent="0.25">
      <c r="T24" t="s">
        <v>19</v>
      </c>
      <c r="U24" s="14">
        <f>+U23*0.12</f>
        <v>0</v>
      </c>
    </row>
    <row r="25" spans="3:21" x14ac:dyDescent="0.25">
      <c r="T25" t="s">
        <v>20</v>
      </c>
      <c r="U25">
        <f>+U23+U24</f>
        <v>0</v>
      </c>
    </row>
  </sheetData>
  <mergeCells count="16">
    <mergeCell ref="Q7:R7"/>
    <mergeCell ref="U7:U8"/>
    <mergeCell ref="T7:T8"/>
    <mergeCell ref="S7:S8"/>
    <mergeCell ref="C7:C8"/>
    <mergeCell ref="D7:D8"/>
    <mergeCell ref="E7:E8"/>
    <mergeCell ref="F7:F8"/>
    <mergeCell ref="G7:G8"/>
    <mergeCell ref="H7:H8"/>
    <mergeCell ref="M7:N7"/>
    <mergeCell ref="O7:P7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Vasquez</dc:creator>
  <cp:lastModifiedBy>Carmen Vasquez</cp:lastModifiedBy>
  <dcterms:created xsi:type="dcterms:W3CDTF">2023-01-18T13:33:11Z</dcterms:created>
  <dcterms:modified xsi:type="dcterms:W3CDTF">2023-01-18T16:23:36Z</dcterms:modified>
</cp:coreProperties>
</file>