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IANCA\RENDICIÓN DE CUENTAS\2025\ANEXOS\"/>
    </mc:Choice>
  </mc:AlternateContent>
  <xr:revisionPtr revIDLastSave="0" documentId="13_ncr:1_{5FA09B39-931D-4595-ABBA-E780875C05E3}" xr6:coauthVersionLast="47" xr6:coauthVersionMax="47" xr10:uidLastSave="{00000000-0000-0000-0000-000000000000}"/>
  <bookViews>
    <workbookView xWindow="-108" yWindow="-108" windowWidth="23256" windowHeight="13896" xr2:uid="{4557B01E-EE94-4BC1-BB28-760A95199E57}"/>
  </bookViews>
  <sheets>
    <sheet name="Pagos_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1" i="1"/>
  <c r="E11" i="1" s="1"/>
  <c r="D12" i="1"/>
  <c r="E12" i="1" s="1"/>
  <c r="D10" i="1"/>
  <c r="D13" i="1" s="1"/>
  <c r="E10" i="1" l="1"/>
  <c r="E13" i="1" s="1"/>
</calcChain>
</file>

<file path=xl/sharedStrings.xml><?xml version="1.0" encoding="utf-8"?>
<sst xmlns="http://schemas.openxmlformats.org/spreadsheetml/2006/main" count="11" uniqueCount="11">
  <si>
    <t>DETALLE DE PAGOS</t>
  </si>
  <si>
    <t>CONCEPTO</t>
  </si>
  <si>
    <t>*Pago de la factura 001-001-000000573 / por CONTRATACIÓN DE AGENCIA DE MEDIOS QUE SE ENCARGUE DE BRINDAR SOPORTE EN PAUTAS EN MEDIOS DECOMUNICACIÓN PARA PROYECTOS QUE ADMINISTRA ESPOLTECH E.P. de acuerdo con el Proceso RE-CSPS-ESPOLTECH-2025-001. sg. Of. Oficio Nro. ESPOL-TECH E.P.-2025-3488-O_x000D_
 Certif. Presup.:0003924,0003945,0003946,0003947,0003948,0003949,0003950,0003951,</t>
  </si>
  <si>
    <t>SUBTOTAL</t>
  </si>
  <si>
    <t>IVA</t>
  </si>
  <si>
    <t>TOTAL</t>
  </si>
  <si>
    <t>TOTALES</t>
  </si>
  <si>
    <t>*Pago de la factura 001-001-000000580 / por CONTRATACIÓN DE AGENCIA DEMEDIOS QUE SE ENCARGUE DE BRINDAR SOPORTE EN PAUTAS EN MEDIOS DECOMUNICACIÓN PARA PROYECTOS QUE ADMINISTRA ESPOLTECH E.P. de acuerdo con el Proceso RE-CSPS-ESPOLTECH-2025-001. sg. Of. Oficio Nro. ESPOL-TECH E.P.-2025-3569-O</t>
  </si>
  <si>
    <t>*Pago de la factura 001-001-000000599 / por CONTRATACIÓN DE AGENCIA DEMEDIOS QUE SE ENCARGUE DE BRINDAR SOPORTE EN PAUTAS EN MEDIOS DECOMUNICACIÓN PARA PROYECTOS QUE ADMINISTRA ESPOLTECH E.P. de acuerdo con el Proceso RE-CSPS-ESPOLTECH-2025-001. sg. Of. Oficio Nro. ESPOL-TECH E.P.-2025-3792-O
 Certif. Presup.:0003924,0004073,0004074,0004075,</t>
  </si>
  <si>
    <r>
      <rPr>
        <b/>
        <sz val="11"/>
        <color theme="1"/>
        <rFont val="Aptos Narrow"/>
        <family val="2"/>
        <scheme val="minor"/>
      </rPr>
      <t>RUC:</t>
    </r>
    <r>
      <rPr>
        <sz val="11"/>
        <color theme="1"/>
        <rFont val="Aptos Narrow"/>
        <family val="2"/>
        <scheme val="minor"/>
      </rPr>
      <t xml:space="preserve"> 0993372114001</t>
    </r>
  </si>
  <si>
    <r>
      <rPr>
        <b/>
        <sz val="11"/>
        <color theme="1"/>
        <rFont val="Aptos Narrow"/>
        <family val="2"/>
        <scheme val="minor"/>
      </rPr>
      <t>PROVEEDOR:</t>
    </r>
    <r>
      <rPr>
        <sz val="11"/>
        <color theme="1"/>
        <rFont val="Aptos Narrow"/>
        <family val="2"/>
        <scheme val="minor"/>
      </rPr>
      <t xml:space="preserve"> MATILDA DIGITAL S.A.S.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</si>
</sst>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b/>
      <sz val="16"/>
      <color theme="0"/>
      <name val="Arial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quotePrefix="1" applyFont="1" applyAlignment="1">
      <alignment wrapText="1"/>
    </xf>
    <xf numFmtId="0" fontId="5" fillId="2" borderId="0" xfId="0" applyFont="1" applyFill="1" applyAlignment="1">
      <alignment wrapText="1"/>
    </xf>
    <xf numFmtId="44" fontId="5" fillId="2" borderId="0" xfId="0" applyNumberFormat="1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6" fillId="0" borderId="0" xfId="0" applyFont="1" applyAlignment="1">
      <alignment vertical="center" wrapText="1"/>
    </xf>
    <xf numFmtId="44" fontId="6" fillId="0" borderId="0" xfId="1" applyFont="1" applyAlignment="1">
      <alignment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1</xdr:row>
      <xdr:rowOff>47625</xdr:rowOff>
    </xdr:from>
    <xdr:to>
      <xdr:col>4</xdr:col>
      <xdr:colOff>683259</xdr:colOff>
      <xdr:row>3</xdr:row>
      <xdr:rowOff>120650</xdr:rowOff>
    </xdr:to>
    <xdr:pic>
      <xdr:nvPicPr>
        <xdr:cNvPr id="3" name="Gráfico 4">
          <a:extLst>
            <a:ext uri="{FF2B5EF4-FFF2-40B4-BE49-F238E27FC236}">
              <a16:creationId xmlns:a16="http://schemas.microsoft.com/office/drawing/2014/main" id="{D613AA81-C63A-A469-9CF5-E109BCB0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734175" y="228600"/>
          <a:ext cx="2026285" cy="434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EB996-09CF-48F1-9813-DDA7A69A1162}">
  <dimension ref="A3:M13"/>
  <sheetViews>
    <sheetView showGridLines="0" tabSelected="1" zoomScale="85" zoomScaleNormal="85" workbookViewId="0">
      <selection activeCell="F11" sqref="F11"/>
    </sheetView>
  </sheetViews>
  <sheetFormatPr baseColWidth="10" defaultRowHeight="14.4" x14ac:dyDescent="0.3"/>
  <cols>
    <col min="1" max="1" width="11.5546875" style="3"/>
    <col min="2" max="2" width="73.88671875" style="3" customWidth="1"/>
    <col min="3" max="3" width="14.44140625" style="3" customWidth="1"/>
    <col min="4" max="4" width="20.21875" style="3" bestFit="1" customWidth="1"/>
    <col min="5" max="5" width="13.109375" style="3" bestFit="1" customWidth="1"/>
    <col min="6" max="6" width="14.109375" style="3" bestFit="1" customWidth="1"/>
    <col min="7" max="7" width="10.6640625" style="3" bestFit="1" customWidth="1"/>
    <col min="8" max="8" width="9" style="3" bestFit="1" customWidth="1"/>
    <col min="9" max="10" width="11.6640625" style="3" bestFit="1" customWidth="1"/>
    <col min="11" max="11" width="95.77734375" style="3" customWidth="1"/>
    <col min="12" max="12" width="11.6640625" style="3" bestFit="1" customWidth="1"/>
    <col min="13" max="13" width="10.5546875" style="3" bestFit="1" customWidth="1"/>
    <col min="14" max="16384" width="11.5546875" style="2"/>
  </cols>
  <sheetData>
    <row r="3" spans="1:13" ht="14.4" customHeight="1" x14ac:dyDescent="0.3">
      <c r="A3" s="2"/>
      <c r="B3" s="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4.4" customHeight="1" x14ac:dyDescent="0.3">
      <c r="A4" s="2"/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1" x14ac:dyDescent="0.4">
      <c r="A5" s="2"/>
      <c r="B5" s="15" t="s">
        <v>0</v>
      </c>
      <c r="C5" s="15"/>
      <c r="D5" s="15"/>
      <c r="E5" s="15"/>
      <c r="F5" s="2"/>
      <c r="G5" s="2"/>
      <c r="H5" s="2"/>
      <c r="I5" s="2"/>
      <c r="J5" s="2"/>
      <c r="K5" s="2"/>
      <c r="L5" s="2"/>
      <c r="M5" s="2"/>
    </row>
    <row r="6" spans="1:13" x14ac:dyDescent="0.3">
      <c r="A6" s="2"/>
      <c r="B6" s="13" t="s">
        <v>9</v>
      </c>
      <c r="C6" s="5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3">
      <c r="A7" s="2"/>
      <c r="B7" s="13" t="s">
        <v>10</v>
      </c>
      <c r="C7" s="14"/>
      <c r="D7" s="14"/>
      <c r="E7" s="2"/>
      <c r="F7" s="2"/>
      <c r="G7" s="2"/>
      <c r="H7" s="2"/>
      <c r="I7" s="2"/>
      <c r="J7" s="2"/>
      <c r="K7" s="2"/>
      <c r="L7" s="2"/>
      <c r="M7" s="2"/>
    </row>
    <row r="8" spans="1:13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3">
      <c r="A9" s="6"/>
      <c r="B9" s="10" t="s">
        <v>1</v>
      </c>
      <c r="C9" s="10" t="s">
        <v>3</v>
      </c>
      <c r="D9" s="10" t="s">
        <v>4</v>
      </c>
      <c r="E9" s="10" t="s">
        <v>5</v>
      </c>
      <c r="F9" s="1"/>
      <c r="G9" s="1"/>
      <c r="K9" s="1"/>
      <c r="L9" s="1"/>
      <c r="M9" s="1"/>
    </row>
    <row r="10" spans="1:13" ht="75.599999999999994" customHeight="1" x14ac:dyDescent="0.3">
      <c r="B10" s="11" t="s">
        <v>2</v>
      </c>
      <c r="C10" s="12">
        <v>26165.86</v>
      </c>
      <c r="D10" s="12">
        <f>+C10*0.15</f>
        <v>3924.8789999999999</v>
      </c>
      <c r="E10" s="12">
        <f>SUM(C10:D10)</f>
        <v>30090.739000000001</v>
      </c>
      <c r="F10" s="5"/>
      <c r="L10" s="7"/>
    </row>
    <row r="11" spans="1:13" ht="69.599999999999994" customHeight="1" x14ac:dyDescent="0.3">
      <c r="B11" s="11" t="s">
        <v>7</v>
      </c>
      <c r="C11" s="12">
        <v>31360.9</v>
      </c>
      <c r="D11" s="12">
        <f t="shared" ref="D11:D12" si="0">+C11*0.15</f>
        <v>4704.1350000000002</v>
      </c>
      <c r="E11" s="12">
        <f t="shared" ref="E11:E12" si="1">SUM(C11:D11)</f>
        <v>36065.035000000003</v>
      </c>
      <c r="F11" s="5"/>
      <c r="L11" s="7"/>
    </row>
    <row r="12" spans="1:13" ht="75.599999999999994" customHeight="1" x14ac:dyDescent="0.3">
      <c r="B12" s="11" t="s">
        <v>8</v>
      </c>
      <c r="C12" s="12">
        <v>7487.14</v>
      </c>
      <c r="D12" s="12">
        <f t="shared" si="0"/>
        <v>1123.0709999999999</v>
      </c>
      <c r="E12" s="12">
        <f t="shared" si="1"/>
        <v>8610.2109999999993</v>
      </c>
      <c r="F12" s="5"/>
      <c r="L12" s="7"/>
    </row>
    <row r="13" spans="1:13" x14ac:dyDescent="0.3">
      <c r="B13" s="8" t="s">
        <v>6</v>
      </c>
      <c r="C13" s="9">
        <f>SUM(C10:C12)</f>
        <v>65013.9</v>
      </c>
      <c r="D13" s="9">
        <f>SUM(D10:D12)</f>
        <v>9752.0849999999991</v>
      </c>
      <c r="E13" s="9">
        <f>SUM(E10:E12)</f>
        <v>74765.985000000001</v>
      </c>
    </row>
  </sheetData>
  <mergeCells count="2">
    <mergeCell ref="C7:D7"/>
    <mergeCell ref="B5:E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Isabel Asanza Mendez</dc:creator>
  <cp:lastModifiedBy>Bianca Waleska Quito Alvarez</cp:lastModifiedBy>
  <dcterms:created xsi:type="dcterms:W3CDTF">2026-04-01T15:26:53Z</dcterms:created>
  <dcterms:modified xsi:type="dcterms:W3CDTF">2026-04-01T20:17:06Z</dcterms:modified>
</cp:coreProperties>
</file>